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<sst xmlns="http://schemas.openxmlformats.org/spreadsheetml/2006/main" count="124" uniqueCount="75">
  <si>
    <t>Nr.</t>
  </si>
  <si>
    <t>Nosaukums</t>
  </si>
  <si>
    <t>Mērvienība</t>
  </si>
  <si>
    <t>Daudzums</t>
  </si>
  <si>
    <t>Piezīmes</t>
  </si>
  <si>
    <t>Kabelis AHXAMK-W 3x150+35Cu 12/20kV spēka GR0801.013</t>
  </si>
  <si>
    <t>0801.013</t>
  </si>
  <si>
    <t>m</t>
  </si>
  <si>
    <t>kompl.</t>
  </si>
  <si>
    <t>Tranšejas rakšana un aizbēršana viena līdz divu kabeļu (caurules) gūldīšanai 0.7m dziļumā</t>
  </si>
  <si>
    <t>Kabeļu aizsargcaurules d=125 līdz 160 mm ieguldīšana gatavā tranšejā</t>
  </si>
  <si>
    <t>VS 3 dzīslu kabeļa 120 - 240 mm2 ieguldīšana gatavā tranšejā</t>
  </si>
  <si>
    <t>VS 3 dzīslu kabeļa 120 - 240 mm2 montāža caurulē</t>
  </si>
  <si>
    <t>VS 3 dzīslu kabeļa 120 - 240 mm2 montāža uz plauktiem, kabeļu tuneļos, kanālos</t>
  </si>
  <si>
    <t>VS kabeļlīnijas pievienošana (atvienošana)</t>
  </si>
  <si>
    <t>pievienoj.</t>
  </si>
  <si>
    <t>VS 3 dzīslu plastmasas izolācijas kabeļa no 120 mm2  gala apdare</t>
  </si>
  <si>
    <t>gab.</t>
  </si>
  <si>
    <t xml:space="preserve">VS 3 dzīslu plastmasas izolācijas kabeļa no 120 mm2  savienošanas uzmavas montāža </t>
  </si>
  <si>
    <t>Tranšeja - bedre VS uzmavām</t>
  </si>
  <si>
    <t>Kabeļa trases uzrādītāja stabiņa uzstādīšana</t>
  </si>
  <si>
    <t>VS 3 dzīslu kabeļa demontāža</t>
  </si>
  <si>
    <t>EPL vai sarkanās līnijas nospraušana</t>
  </si>
  <si>
    <t>km</t>
  </si>
  <si>
    <t>EPL digitālā uzmērīšana</t>
  </si>
  <si>
    <t>Nodošanas dokumentācija un mērījumi</t>
  </si>
  <si>
    <t>Rakšanas atļaujas saņemšana</t>
  </si>
  <si>
    <t>objekts</t>
  </si>
  <si>
    <t>Tranšejas rakšana un aizbēršana viena līdz divu kabeļu (caurules) gūldīšanai 1m dziļumā</t>
  </si>
  <si>
    <t>Tranšejas rakšana un aizbēršana viena līdz divu kabeļu (caurules) gūldīšanai 0.7m dziļumā ar rokām</t>
  </si>
  <si>
    <t>Tranšejas rakšana un aizbēršana viena līdz divu kabeļu (caurules) gūldīšanai 1m dziļumā ar rokām</t>
  </si>
  <si>
    <t>PEHD caurules d=110 līdz 160 mm horizontāla urbšana-caurvilkšana</t>
  </si>
  <si>
    <t>Ielu (brauktuvju) asfaltbetona seguma demontāža</t>
  </si>
  <si>
    <t>m2</t>
  </si>
  <si>
    <t>Brauktuves šķembu segums (Sagatavašana asfaltēšanai)</t>
  </si>
  <si>
    <t>Brauktuves (rajona nozīmes ielu) asfaltbetona  atjaunošana</t>
  </si>
  <si>
    <t>Grants seguma brauktuves  ieklāšana</t>
  </si>
  <si>
    <t>Caurdures aizsargcaurule EVOCAB STING d160 1250N GR0912.016</t>
  </si>
  <si>
    <t>0912.016</t>
  </si>
  <si>
    <t>0912.009</t>
  </si>
  <si>
    <t>Aizsargcaurule EVOCAB FLEX d160 450N GR0912.009</t>
  </si>
  <si>
    <t>G/a CAESKW-I 120-240 24kV iekštip. Wisky kab. 3-fāzēm CELLPACK-SILIK GR0902.006</t>
  </si>
  <si>
    <t>0902.006</t>
  </si>
  <si>
    <t>Brīdinājuma stabiņi GR1303.006</t>
  </si>
  <si>
    <t>1303.006</t>
  </si>
  <si>
    <t>Kab.signāllenta GR0914.001</t>
  </si>
  <si>
    <t>0914.001</t>
  </si>
  <si>
    <t>Kabeļu aizsargprofils L 125/50(ar noloc.malām) GR0914.001</t>
  </si>
  <si>
    <t>Kabeļu ievada kanāla paplašināšana mūra TP pamatos</t>
  </si>
  <si>
    <t>Uzlīme "Aizsargjosla KL0.4-20kV 1.0m 160x160 mm GR1302.006</t>
  </si>
  <si>
    <t>1302.006</t>
  </si>
  <si>
    <t>Papildmateriāli</t>
  </si>
  <si>
    <t>Tranšeja - bedre kabeļa vai citu apakšzemes komunikāciju apsekošanai (šurfēšana)</t>
  </si>
  <si>
    <t>Objekta neparedzētie darbi</t>
  </si>
  <si>
    <t>Nr.p.k.</t>
  </si>
  <si>
    <t>Neparedzētie darbi 5% apmērā no piedāvājuma kopsummas bez PVN</t>
  </si>
  <si>
    <t>Divdaļīga aizsargcaurule d110 750N</t>
  </si>
  <si>
    <t>Montāžas darbi</t>
  </si>
  <si>
    <t>0912.002</t>
  </si>
  <si>
    <t>Aizsargcaurule EVOCAB HARD d110 750N GR0912.002</t>
  </si>
  <si>
    <t>0912.004</t>
  </si>
  <si>
    <t>Aizsargcaurule EVOCAB HARD d160 750N GR0912.004</t>
  </si>
  <si>
    <t>Kabeļu aizsargcaurules d=līdz 110 mm ieguldīšana gatavā tranšejā</t>
  </si>
  <si>
    <t>Divdaļīgas aizsargcaurules uzlikšana citām komunikācijām atraktā tranšejā</t>
  </si>
  <si>
    <t>Tranšejas rakšana un aizbēršana trīs līdz četru kabeļu (caurules) gūldīšanai 1m dziļumā</t>
  </si>
  <si>
    <t>Tranšejas rakšana un aizbēršana trīs līdz četru kabeļu (caurules) gūldīšanai 1m dziļumā ar rokām</t>
  </si>
  <si>
    <t>Papildmateriāli 20 kV kabeļa montāžai esošā kabeļa vietā</t>
  </si>
  <si>
    <t>Transporta un gājēju kustības organizēšana</t>
  </si>
  <si>
    <t>Materiālu daudzumi</t>
  </si>
  <si>
    <t>Krāsa PYRO SAFE FLAMMOPLAST-KS1 12.5kg GR0507.001</t>
  </si>
  <si>
    <t>0507.001</t>
  </si>
  <si>
    <t>Nedegoša pārkājuma uzkrāsošana uz kabeļa TP</t>
  </si>
  <si>
    <t>kabelis</t>
  </si>
  <si>
    <t>0915.006</t>
  </si>
  <si>
    <t>S/u POLJ 24/1x70-150-CEE01 12/20kV W-kab. GR0915.006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</si>
</sst>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name val="Helv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979991"/>
      </left>
      <right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60" applyNumberFormat="1" applyFont="1" applyFill="1" applyBorder="1" applyAlignment="1">
      <alignment horizontal="left" vertical="center" wrapText="1"/>
      <protection/>
    </xf>
    <xf numFmtId="49" fontId="5" fillId="0" borderId="10" xfId="60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10" xfId="60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6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2" max="2" width="57.57421875" style="0" customWidth="1"/>
    <col min="3" max="3" width="13.00390625" style="4" customWidth="1"/>
    <col min="4" max="4" width="10.421875" style="0" customWidth="1"/>
    <col min="5" max="5" width="26.57421875" style="0" customWidth="1"/>
    <col min="7" max="7" width="42.57421875" style="0" customWidth="1"/>
  </cols>
  <sheetData>
    <row r="1" spans="1:5" ht="15">
      <c r="A1" s="19" t="s">
        <v>57</v>
      </c>
      <c r="B1" s="20"/>
      <c r="C1" s="21"/>
      <c r="D1" s="20"/>
      <c r="E1" s="22"/>
    </row>
    <row r="2" spans="1:5" ht="15">
      <c r="A2" s="10" t="s">
        <v>0</v>
      </c>
      <c r="B2" s="11" t="s">
        <v>1</v>
      </c>
      <c r="C2" s="12" t="s">
        <v>2</v>
      </c>
      <c r="D2" s="12" t="s">
        <v>3</v>
      </c>
      <c r="E2" s="12" t="s">
        <v>4</v>
      </c>
    </row>
    <row r="3" spans="1:5" ht="15">
      <c r="A3" s="7">
        <v>19404</v>
      </c>
      <c r="B3" s="8" t="s">
        <v>26</v>
      </c>
      <c r="C3" s="9" t="s">
        <v>27</v>
      </c>
      <c r="D3" s="23">
        <v>1</v>
      </c>
      <c r="E3" s="12"/>
    </row>
    <row r="4" spans="1:5" ht="15">
      <c r="A4" s="7">
        <v>19307</v>
      </c>
      <c r="B4" s="8" t="s">
        <v>67</v>
      </c>
      <c r="C4" s="9" t="s">
        <v>27</v>
      </c>
      <c r="D4" s="23">
        <v>1</v>
      </c>
      <c r="E4" s="12"/>
    </row>
    <row r="5" spans="1:5" ht="15">
      <c r="A5" s="7">
        <v>19301</v>
      </c>
      <c r="B5" s="8" t="s">
        <v>22</v>
      </c>
      <c r="C5" s="9" t="s">
        <v>23</v>
      </c>
      <c r="D5" s="23">
        <v>0.16</v>
      </c>
      <c r="E5" s="12"/>
    </row>
    <row r="6" spans="1:5" ht="15">
      <c r="A6" s="7">
        <v>19304</v>
      </c>
      <c r="B6" s="8" t="s">
        <v>24</v>
      </c>
      <c r="C6" s="9" t="s">
        <v>23</v>
      </c>
      <c r="D6" s="23">
        <v>0.16</v>
      </c>
      <c r="E6" s="12"/>
    </row>
    <row r="7" spans="1:5" ht="25.5">
      <c r="A7" s="7">
        <v>11107</v>
      </c>
      <c r="B7" s="5" t="s">
        <v>9</v>
      </c>
      <c r="C7" s="6" t="s">
        <v>7</v>
      </c>
      <c r="D7" s="6">
        <v>54</v>
      </c>
      <c r="E7" s="12"/>
    </row>
    <row r="8" spans="1:5" ht="25.5">
      <c r="A8" s="7">
        <v>11111</v>
      </c>
      <c r="B8" s="5" t="s">
        <v>28</v>
      </c>
      <c r="C8" s="6" t="s">
        <v>7</v>
      </c>
      <c r="D8" s="23">
        <v>47</v>
      </c>
      <c r="E8" s="12"/>
    </row>
    <row r="9" spans="1:5" ht="25.5">
      <c r="A9" s="7">
        <v>11112</v>
      </c>
      <c r="B9" s="5" t="s">
        <v>64</v>
      </c>
      <c r="C9" s="6" t="s">
        <v>7</v>
      </c>
      <c r="D9" s="23">
        <v>9</v>
      </c>
      <c r="E9" s="12"/>
    </row>
    <row r="10" spans="1:5" ht="25.5">
      <c r="A10" s="7">
        <v>11115</v>
      </c>
      <c r="B10" s="5" t="s">
        <v>29</v>
      </c>
      <c r="C10" s="6" t="s">
        <v>7</v>
      </c>
      <c r="D10" s="23">
        <v>8</v>
      </c>
      <c r="E10" s="12"/>
    </row>
    <row r="11" spans="1:5" ht="25.5">
      <c r="A11" s="7">
        <v>11117</v>
      </c>
      <c r="B11" s="5" t="s">
        <v>30</v>
      </c>
      <c r="C11" s="6" t="s">
        <v>7</v>
      </c>
      <c r="D11" s="6">
        <v>11</v>
      </c>
      <c r="E11" s="12"/>
    </row>
    <row r="12" spans="1:5" ht="25.5">
      <c r="A12" s="7">
        <v>11118</v>
      </c>
      <c r="B12" s="5" t="s">
        <v>65</v>
      </c>
      <c r="C12" s="6" t="s">
        <v>7</v>
      </c>
      <c r="D12" s="6">
        <v>2</v>
      </c>
      <c r="E12" s="12"/>
    </row>
    <row r="13" spans="1:5" ht="15">
      <c r="A13" s="7">
        <v>11201</v>
      </c>
      <c r="B13" s="5" t="s">
        <v>62</v>
      </c>
      <c r="C13" s="6" t="s">
        <v>7</v>
      </c>
      <c r="D13" s="6">
        <v>11</v>
      </c>
      <c r="E13" s="12"/>
    </row>
    <row r="14" spans="1:5" ht="25.5">
      <c r="A14" s="7">
        <v>11202</v>
      </c>
      <c r="B14" s="5" t="s">
        <v>10</v>
      </c>
      <c r="C14" s="6" t="s">
        <v>7</v>
      </c>
      <c r="D14" s="23">
        <f>98</f>
        <v>98</v>
      </c>
      <c r="E14" s="12"/>
    </row>
    <row r="15" spans="1:5" ht="25.5">
      <c r="A15" s="7">
        <v>11209</v>
      </c>
      <c r="B15" s="5" t="s">
        <v>31</v>
      </c>
      <c r="C15" s="6" t="s">
        <v>7</v>
      </c>
      <c r="D15" s="23">
        <v>34</v>
      </c>
      <c r="E15" s="12"/>
    </row>
    <row r="16" spans="1:5" ht="15">
      <c r="A16" s="7">
        <v>13114</v>
      </c>
      <c r="B16" s="5" t="s">
        <v>11</v>
      </c>
      <c r="C16" s="6" t="s">
        <v>7</v>
      </c>
      <c r="D16" s="23">
        <v>23</v>
      </c>
      <c r="E16" s="24"/>
    </row>
    <row r="17" spans="1:5" ht="15">
      <c r="A17" s="7">
        <v>13116</v>
      </c>
      <c r="B17" s="5" t="s">
        <v>12</v>
      </c>
      <c r="C17" s="6" t="s">
        <v>7</v>
      </c>
      <c r="D17" s="23">
        <v>139</v>
      </c>
      <c r="E17" s="24"/>
    </row>
    <row r="18" spans="1:5" ht="25.5">
      <c r="A18" s="7">
        <v>13118</v>
      </c>
      <c r="B18" s="5" t="s">
        <v>13</v>
      </c>
      <c r="C18" s="6" t="s">
        <v>7</v>
      </c>
      <c r="D18" s="23">
        <v>15</v>
      </c>
      <c r="E18" s="15"/>
    </row>
    <row r="19" spans="1:5" ht="15">
      <c r="A19" s="7">
        <v>13211</v>
      </c>
      <c r="B19" s="5" t="s">
        <v>14</v>
      </c>
      <c r="C19" s="6" t="s">
        <v>15</v>
      </c>
      <c r="D19" s="23">
        <v>2</v>
      </c>
      <c r="E19" s="24"/>
    </row>
    <row r="20" spans="1:5" ht="25.5">
      <c r="A20" s="7">
        <v>13208</v>
      </c>
      <c r="B20" s="5" t="s">
        <v>16</v>
      </c>
      <c r="C20" s="6" t="s">
        <v>17</v>
      </c>
      <c r="D20" s="23">
        <v>1</v>
      </c>
      <c r="E20" s="24"/>
    </row>
    <row r="21" spans="1:5" ht="25.5">
      <c r="A21" s="7">
        <v>13304</v>
      </c>
      <c r="B21" s="5" t="s">
        <v>18</v>
      </c>
      <c r="C21" s="6" t="s">
        <v>17</v>
      </c>
      <c r="D21" s="23">
        <v>1</v>
      </c>
      <c r="E21" s="24"/>
    </row>
    <row r="22" spans="1:5" ht="15">
      <c r="A22" s="7">
        <v>11105</v>
      </c>
      <c r="B22" s="5" t="s">
        <v>19</v>
      </c>
      <c r="C22" s="6" t="s">
        <v>17</v>
      </c>
      <c r="D22" s="25">
        <v>1</v>
      </c>
      <c r="E22" s="15"/>
    </row>
    <row r="23" spans="1:5" ht="15">
      <c r="A23" s="7">
        <v>11214</v>
      </c>
      <c r="B23" s="5" t="s">
        <v>20</v>
      </c>
      <c r="C23" s="6" t="s">
        <v>17</v>
      </c>
      <c r="D23" s="25">
        <v>2</v>
      </c>
      <c r="E23" s="15"/>
    </row>
    <row r="24" spans="1:5" ht="15">
      <c r="A24" s="7">
        <v>13126</v>
      </c>
      <c r="B24" s="5" t="s">
        <v>21</v>
      </c>
      <c r="C24" s="6" t="s">
        <v>7</v>
      </c>
      <c r="D24" s="25">
        <v>15</v>
      </c>
      <c r="E24" s="15"/>
    </row>
    <row r="25" spans="1:5" ht="15">
      <c r="A25" s="7">
        <v>11405</v>
      </c>
      <c r="B25" s="5" t="s">
        <v>36</v>
      </c>
      <c r="C25" s="6" t="s">
        <v>33</v>
      </c>
      <c r="D25" s="25">
        <v>4</v>
      </c>
      <c r="E25" s="15"/>
    </row>
    <row r="26" spans="1:5" ht="15">
      <c r="A26" s="7">
        <v>11415</v>
      </c>
      <c r="B26" s="5" t="s">
        <v>32</v>
      </c>
      <c r="C26" s="6" t="s">
        <v>33</v>
      </c>
      <c r="D26" s="25">
        <f>4+16+27</f>
        <v>47</v>
      </c>
      <c r="E26" s="15"/>
    </row>
    <row r="27" spans="1:5" ht="15">
      <c r="A27" s="7">
        <v>11407</v>
      </c>
      <c r="B27" s="5" t="s">
        <v>34</v>
      </c>
      <c r="C27" s="6" t="s">
        <v>33</v>
      </c>
      <c r="D27" s="25">
        <f>D26</f>
        <v>47</v>
      </c>
      <c r="E27" s="15"/>
    </row>
    <row r="28" spans="1:5" ht="15">
      <c r="A28" s="7">
        <v>11409</v>
      </c>
      <c r="B28" s="5" t="s">
        <v>35</v>
      </c>
      <c r="C28" s="6" t="s">
        <v>33</v>
      </c>
      <c r="D28" s="25">
        <f>D26</f>
        <v>47</v>
      </c>
      <c r="E28" s="15"/>
    </row>
    <row r="29" spans="1:5" ht="15">
      <c r="A29" s="16">
        <v>17621</v>
      </c>
      <c r="B29" s="5" t="s">
        <v>48</v>
      </c>
      <c r="C29" s="6" t="s">
        <v>17</v>
      </c>
      <c r="D29" s="25">
        <v>1</v>
      </c>
      <c r="E29" s="15"/>
    </row>
    <row r="30" spans="1:5" ht="25.5">
      <c r="A30" s="7">
        <v>11102</v>
      </c>
      <c r="B30" s="5" t="s">
        <v>52</v>
      </c>
      <c r="C30" s="6" t="s">
        <v>17</v>
      </c>
      <c r="D30" s="26">
        <v>4</v>
      </c>
      <c r="E30" s="15"/>
    </row>
    <row r="31" spans="1:5" ht="15">
      <c r="A31" s="37">
        <v>1</v>
      </c>
      <c r="B31" s="38" t="s">
        <v>71</v>
      </c>
      <c r="C31" s="39" t="s">
        <v>72</v>
      </c>
      <c r="D31" s="39">
        <v>1</v>
      </c>
      <c r="E31" s="40"/>
    </row>
    <row r="32" spans="1:5" ht="25.5">
      <c r="A32" s="7">
        <v>2</v>
      </c>
      <c r="B32" s="5" t="s">
        <v>63</v>
      </c>
      <c r="C32" s="6" t="s">
        <v>7</v>
      </c>
      <c r="D32" s="26">
        <v>11</v>
      </c>
      <c r="E32" s="15"/>
    </row>
    <row r="33" spans="1:5" ht="15">
      <c r="A33" s="27">
        <v>3</v>
      </c>
      <c r="B33" s="28" t="s">
        <v>25</v>
      </c>
      <c r="C33" s="27" t="s">
        <v>8</v>
      </c>
      <c r="D33" s="27">
        <v>1</v>
      </c>
      <c r="E33" s="28"/>
    </row>
    <row r="34" spans="1:5" ht="15">
      <c r="A34" s="41"/>
      <c r="B34" s="42"/>
      <c r="C34" s="41"/>
      <c r="D34" s="41"/>
      <c r="E34" s="42"/>
    </row>
    <row r="35" spans="1:5" ht="15">
      <c r="A35" s="1" t="s">
        <v>68</v>
      </c>
      <c r="B35" s="2"/>
      <c r="C35" s="3"/>
      <c r="D35" s="2"/>
      <c r="E35" s="2"/>
    </row>
    <row r="36" spans="1:8" ht="15">
      <c r="A36" s="10" t="s">
        <v>0</v>
      </c>
      <c r="B36" s="11" t="s">
        <v>1</v>
      </c>
      <c r="C36" s="12" t="s">
        <v>2</v>
      </c>
      <c r="D36" s="12" t="s">
        <v>3</v>
      </c>
      <c r="E36" s="12" t="s">
        <v>4</v>
      </c>
      <c r="F36" s="35"/>
      <c r="G36" s="35"/>
      <c r="H36" s="35"/>
    </row>
    <row r="37" spans="1:8" ht="15">
      <c r="A37" s="13" t="s">
        <v>6</v>
      </c>
      <c r="B37" s="13" t="s">
        <v>5</v>
      </c>
      <c r="C37" s="14" t="s">
        <v>7</v>
      </c>
      <c r="D37" s="14">
        <v>177</v>
      </c>
      <c r="E37" s="15"/>
      <c r="F37" s="35"/>
      <c r="G37" s="35"/>
      <c r="H37" s="35"/>
    </row>
    <row r="38" spans="1:8" ht="15">
      <c r="A38" s="50" t="s">
        <v>73</v>
      </c>
      <c r="B38" s="50" t="s">
        <v>74</v>
      </c>
      <c r="C38" s="14" t="s">
        <v>8</v>
      </c>
      <c r="D38" s="14">
        <v>1</v>
      </c>
      <c r="E38" s="15"/>
      <c r="F38" s="36"/>
      <c r="G38" s="36"/>
      <c r="H38" s="3"/>
    </row>
    <row r="39" spans="1:8" ht="25.5">
      <c r="A39" s="13" t="s">
        <v>42</v>
      </c>
      <c r="B39" s="13" t="s">
        <v>41</v>
      </c>
      <c r="C39" s="14" t="s">
        <v>8</v>
      </c>
      <c r="D39" s="14">
        <v>1</v>
      </c>
      <c r="E39" s="15"/>
      <c r="F39" s="35"/>
      <c r="G39" s="35"/>
      <c r="H39" s="35"/>
    </row>
    <row r="40" spans="1:8" ht="15">
      <c r="A40" s="43" t="s">
        <v>70</v>
      </c>
      <c r="B40" s="44" t="s">
        <v>69</v>
      </c>
      <c r="C40" s="45" t="s">
        <v>17</v>
      </c>
      <c r="D40" s="46">
        <v>1</v>
      </c>
      <c r="E40" s="15"/>
      <c r="F40" s="35"/>
      <c r="G40" s="35"/>
      <c r="H40" s="35"/>
    </row>
    <row r="41" spans="1:5" ht="15">
      <c r="A41" s="13" t="s">
        <v>39</v>
      </c>
      <c r="B41" s="15" t="s">
        <v>40</v>
      </c>
      <c r="C41" s="14" t="s">
        <v>7</v>
      </c>
      <c r="D41" s="14">
        <v>40</v>
      </c>
      <c r="E41" s="15"/>
    </row>
    <row r="42" spans="1:5" ht="15">
      <c r="A42" s="13" t="s">
        <v>60</v>
      </c>
      <c r="B42" s="15" t="s">
        <v>61</v>
      </c>
      <c r="C42" s="14" t="s">
        <v>7</v>
      </c>
      <c r="D42" s="14">
        <v>58</v>
      </c>
      <c r="E42" s="15"/>
    </row>
    <row r="43" spans="1:5" ht="15">
      <c r="A43" s="13" t="s">
        <v>58</v>
      </c>
      <c r="B43" s="15" t="s">
        <v>59</v>
      </c>
      <c r="C43" s="14" t="s">
        <v>7</v>
      </c>
      <c r="D43" s="14">
        <v>22</v>
      </c>
      <c r="E43" s="15"/>
    </row>
    <row r="44" spans="1:5" ht="15">
      <c r="A44" s="13" t="s">
        <v>38</v>
      </c>
      <c r="B44" s="15" t="s">
        <v>37</v>
      </c>
      <c r="C44" s="14" t="s">
        <v>7</v>
      </c>
      <c r="D44" s="14">
        <v>34</v>
      </c>
      <c r="E44" s="15"/>
    </row>
    <row r="45" spans="1:5" ht="15">
      <c r="A45" s="13"/>
      <c r="B45" s="15" t="s">
        <v>56</v>
      </c>
      <c r="C45" s="14" t="s">
        <v>7</v>
      </c>
      <c r="D45" s="14">
        <v>11</v>
      </c>
      <c r="E45" s="15"/>
    </row>
    <row r="46" spans="1:5" ht="15">
      <c r="A46" s="13" t="s">
        <v>44</v>
      </c>
      <c r="B46" s="13" t="s">
        <v>43</v>
      </c>
      <c r="C46" s="14" t="s">
        <v>7</v>
      </c>
      <c r="D46" s="14">
        <v>2</v>
      </c>
      <c r="E46" s="15"/>
    </row>
    <row r="47" spans="1:5" ht="15">
      <c r="A47" s="13" t="s">
        <v>50</v>
      </c>
      <c r="B47" s="13" t="s">
        <v>49</v>
      </c>
      <c r="C47" s="14" t="s">
        <v>7</v>
      </c>
      <c r="D47" s="14">
        <v>2</v>
      </c>
      <c r="E47" s="15"/>
    </row>
    <row r="48" spans="1:5" ht="15">
      <c r="A48" s="13" t="s">
        <v>46</v>
      </c>
      <c r="B48" s="13" t="s">
        <v>45</v>
      </c>
      <c r="C48" s="14" t="s">
        <v>7</v>
      </c>
      <c r="D48" s="14">
        <v>128</v>
      </c>
      <c r="E48" s="15"/>
    </row>
    <row r="49" spans="1:5" ht="15">
      <c r="A49" s="13" t="s">
        <v>46</v>
      </c>
      <c r="B49" s="13" t="s">
        <v>47</v>
      </c>
      <c r="C49" s="14" t="s">
        <v>7</v>
      </c>
      <c r="D49" s="14">
        <v>22</v>
      </c>
      <c r="E49" s="15"/>
    </row>
    <row r="50" spans="1:5" ht="15">
      <c r="A50" s="13"/>
      <c r="B50" s="13" t="s">
        <v>66</v>
      </c>
      <c r="C50" s="14" t="s">
        <v>8</v>
      </c>
      <c r="D50" s="14">
        <v>1</v>
      </c>
      <c r="E50" s="15"/>
    </row>
    <row r="51" spans="1:5" ht="15">
      <c r="A51" s="18"/>
      <c r="B51" s="13" t="s">
        <v>51</v>
      </c>
      <c r="C51" s="17" t="s">
        <v>8</v>
      </c>
      <c r="D51" s="14">
        <v>1</v>
      </c>
      <c r="E51" s="18"/>
    </row>
    <row r="53" spans="1:5" ht="15">
      <c r="A53" s="47" t="s">
        <v>53</v>
      </c>
      <c r="B53" s="48"/>
      <c r="C53" s="48"/>
      <c r="D53" s="48"/>
      <c r="E53" s="49"/>
    </row>
    <row r="54" spans="1:5" ht="15">
      <c r="A54" s="29" t="s">
        <v>54</v>
      </c>
      <c r="B54" s="30" t="s">
        <v>1</v>
      </c>
      <c r="C54" s="31" t="s">
        <v>2</v>
      </c>
      <c r="D54" s="31" t="s">
        <v>3</v>
      </c>
      <c r="E54" s="31" t="s">
        <v>4</v>
      </c>
    </row>
    <row r="55" spans="1:5" ht="30">
      <c r="A55" s="32">
        <v>1</v>
      </c>
      <c r="B55" s="33" t="s">
        <v>55</v>
      </c>
      <c r="C55" s="34" t="s">
        <v>27</v>
      </c>
      <c r="D55" s="34">
        <v>1</v>
      </c>
      <c r="E55" s="34"/>
    </row>
  </sheetData>
  <sheetProtection/>
  <mergeCells count="1">
    <mergeCell ref="A53:E5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Miķelis Pušilovs</dc:creator>
  <cp:keywords/>
  <dc:description/>
  <cp:lastModifiedBy>Miķelis Pušilovs</cp:lastModifiedBy>
  <dcterms:created xsi:type="dcterms:W3CDTF">2017-01-04T07:09:35Z</dcterms:created>
  <dcterms:modified xsi:type="dcterms:W3CDTF">2017-04-26T07:18:18Z</dcterms:modified>
  <cp:category/>
  <cp:version/>
  <cp:contentType/>
  <cp:contentStatus/>
</cp:coreProperties>
</file>